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1FBC1DBB-0B21-4748-8C04-62A4E3F0AA04}" xr6:coauthVersionLast="47" xr6:coauthVersionMax="47" xr10:uidLastSave="{00000000-0000-0000-0000-000000000000}"/>
  <bookViews>
    <workbookView xWindow="-120" yWindow="-120" windowWidth="20730" windowHeight="11160" xr2:uid="{C336C39E-0711-4188-BB22-CD479B8E52DB}"/>
  </bookViews>
  <sheets>
    <sheet name="NOVIEMBRE 2022" sheetId="1" r:id="rId1"/>
  </sheets>
  <definedNames>
    <definedName name="_xlnm._FilterDatabase" localSheetId="0" hidden="1">'NOVIEMBRE 2022'!$D$16:$E$16</definedName>
    <definedName name="_xlnm.Print_Area" localSheetId="0">'NOVIEMBRE 2022'!$A$1:$I$39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E34" i="1"/>
</calcChain>
</file>

<file path=xl/sharedStrings.xml><?xml version="1.0" encoding="utf-8"?>
<sst xmlns="http://schemas.openxmlformats.org/spreadsheetml/2006/main" count="85" uniqueCount="63">
  <si>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</si>
  <si>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</si>
  <si>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</si>
  <si>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</si>
  <si>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</si>
  <si>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</si>
  <si>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</si>
  <si>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</si>
  <si>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</si>
  <si>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</si>
  <si>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</si>
  <si>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</si>
  <si>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</si>
  <si>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 xml:space="preserve">TOTAL </t>
  </si>
  <si>
    <t xml:space="preserve"> </t>
  </si>
  <si>
    <t>MARICELA CALCAÑO</t>
  </si>
  <si>
    <t>RESPONSABLE DE CUENTAS POR PAGAR</t>
  </si>
  <si>
    <t>CORRESPONDIENTE AL MES DE NOVIEMBRE 2022</t>
  </si>
  <si>
    <t>Kostm Tech Import</t>
  </si>
  <si>
    <t>Osvaldo Valentin Valera Jimenez</t>
  </si>
  <si>
    <t>Augustos DS, SRL</t>
  </si>
  <si>
    <t>Servipartes Aurora, SRL</t>
  </si>
  <si>
    <t>Maet Innovation Tean, SRL</t>
  </si>
  <si>
    <t xml:space="preserve">MRO Mantenimiento Operación &amp; Reparación </t>
  </si>
  <si>
    <t>Pwa EIRL</t>
  </si>
  <si>
    <t>Villar &amp; Villar Logistics</t>
  </si>
  <si>
    <t>Personal Defensa Civil</t>
  </si>
  <si>
    <t>Defensa Civil</t>
  </si>
  <si>
    <t>Viamar, SA</t>
  </si>
  <si>
    <t>Franklin Delanoi Alvarez Batista</t>
  </si>
  <si>
    <t>Potosi SRL</t>
  </si>
  <si>
    <t>06 palmas arecas con tarro blanco y 01 centro de mesa</t>
  </si>
  <si>
    <t>compra e instalacion a todo costo de puertas y 4 brazos para puertas</t>
  </si>
  <si>
    <t>reparación y remozamiento de la unidad canina</t>
  </si>
  <si>
    <t>cámara fotográfica</t>
  </si>
  <si>
    <t>Pago por la compra de piezas para vehículo marca madza color, blanco, chasis No. MM7UNY0W4D0921916</t>
  </si>
  <si>
    <t>Pago por la compra de un televisor y una base de suelo para televisión</t>
  </si>
  <si>
    <t>compra de tres fundas de cemento gris y un metro de arena</t>
  </si>
  <si>
    <t xml:space="preserve">renovación de licencias de plataformas Office 365 plan estándar </t>
  </si>
  <si>
    <t>llenado de 82 botellones de agua</t>
  </si>
  <si>
    <t>servicio de gestión de evento para taller de Definición de Estrategias de Construcción del Voluntariado Universitario</t>
  </si>
  <si>
    <t xml:space="preserve"> por concepto de gratificaciones, por haber participado en el concierto de Marc Anthony, el día 22/09/2022</t>
  </si>
  <si>
    <t xml:space="preserve"> los mismos se trasladaron a diferentes provincias del país, a los fines de supervisar Estaciones de Combustibles</t>
  </si>
  <si>
    <t>llenado de 66 botellones de agua</t>
  </si>
  <si>
    <t>Pago de almuerzos y cenas especiales, que fueron consumidas los dias 21/10/2022 y 22/10/2022, por el personal que estuvo de operativo en el concierto del artista Bad Bunny. Según cheque no.11233789.</t>
  </si>
  <si>
    <t>compra de camioneta marca mazda, modelo BT-50, doble cabina 4x4, año 2023</t>
  </si>
  <si>
    <t>Pago por la reparación a todo costos de los baños que se encuentran en la parte trasera del área de almacén</t>
  </si>
  <si>
    <t>Pago por la compra de resmas de papel bond 8.5 x 11</t>
  </si>
  <si>
    <t>B1500000016</t>
  </si>
  <si>
    <t>B1500000113</t>
  </si>
  <si>
    <t>B1500000107</t>
  </si>
  <si>
    <t>B1500000014</t>
  </si>
  <si>
    <t>B1500000502</t>
  </si>
  <si>
    <t>B1500000223</t>
  </si>
  <si>
    <t>B1500000354</t>
  </si>
  <si>
    <t>B1500000006</t>
  </si>
  <si>
    <t>B1500000285</t>
  </si>
  <si>
    <t>B1500000018</t>
  </si>
  <si>
    <t>N/A</t>
  </si>
  <si>
    <t>B1500000287</t>
  </si>
  <si>
    <t>B1500009250</t>
  </si>
  <si>
    <t>B1500000114</t>
  </si>
  <si>
    <t>B1500000754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</si>
</sst>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vertical="center"/>
    </xf>
    <xf numFmtId="0" fontId="7" fillId="0" borderId="0" xfId="0" applyFont="1"/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2">
    <cellStyle name="Millares 2" xfId="1" xr:uid="{0ADDBDE1-DAB3-4FE1-82C7-6F991AFD779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14872433</xdr:colOff>
      <xdr:row>2</xdr:row>
      <xdr:rowOff>31750</xdr:rowOff>
    </xdr:from>
    <xdr:to>
      <xdr:col>2</xdr:col>
      <xdr:colOff>2328536</xdr:colOff>
      <xdr:row>10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4BF314-D0C1-40CB-AB8C-931B5D25345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849621" y="428625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192A6-8075-4115-870C-BFA35F4A4726}">
  <sheetPr>
    <tabColor rgb="FFFF99FF"/>
  </sheetPr>
  <dimension ref="A2:I41"/>
  <sheetViews>
    <sheetView tabSelected="1" view="pageBreakPreview" topLeftCell="A3" zoomScale="26" zoomScaleNormal="26" zoomScaleSheetLayoutView="26" workbookViewId="0">
      <selection activeCell="B23" sqref="B23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28" t="s">
        <v>0</v>
      </c>
      <c r="B11" s="28"/>
      <c r="C11" s="28"/>
      <c r="D11" s="28"/>
      <c r="E11" s="28"/>
      <c r="F11" s="28"/>
      <c r="G11" s="28"/>
      <c r="H11" s="28"/>
      <c r="I11" s="28"/>
    </row>
    <row r="12" spans="1:9" s="3" customFormat="1" ht="46.5" x14ac:dyDescent="0.7">
      <c r="A12" s="29" t="s">
        <v>1</v>
      </c>
      <c r="B12" s="29"/>
      <c r="C12" s="29"/>
      <c r="D12" s="29"/>
      <c r="E12" s="29"/>
      <c r="F12" s="29"/>
      <c r="G12" s="29"/>
      <c r="H12" s="29"/>
      <c r="I12" s="29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7" t="s">
        <v>2</v>
      </c>
      <c r="B14" s="27"/>
      <c r="C14" s="27"/>
      <c r="D14" s="27"/>
      <c r="E14" s="27"/>
      <c r="F14" s="27"/>
      <c r="G14" s="27"/>
      <c r="H14" s="27"/>
      <c r="I14" s="27"/>
    </row>
    <row r="15" spans="1:9" s="3" customFormat="1" ht="45" x14ac:dyDescent="0.6">
      <c r="A15" s="30" t="s">
        <v>17</v>
      </c>
      <c r="B15" s="30"/>
      <c r="C15" s="30"/>
      <c r="D15" s="30"/>
      <c r="E15" s="30"/>
      <c r="F15" s="30"/>
      <c r="G15" s="30"/>
      <c r="H15" s="30"/>
      <c r="I15" s="30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7" customFormat="1" ht="45" customHeight="1" x14ac:dyDescent="0.55000000000000004">
      <c r="A17" s="11" t="s">
        <v>18</v>
      </c>
      <c r="B17" s="12" t="s">
        <v>31</v>
      </c>
      <c r="C17" s="13" t="s">
        <v>48</v>
      </c>
      <c r="D17" s="14">
        <v>44775</v>
      </c>
      <c r="E17" s="15">
        <v>10102.200000000001</v>
      </c>
      <c r="F17" s="14">
        <v>44806</v>
      </c>
      <c r="G17" s="15">
        <v>10102.200000000001</v>
      </c>
      <c r="H17" s="16">
        <v>0</v>
      </c>
      <c r="I17" s="15" t="s">
        <v>12</v>
      </c>
    </row>
    <row r="18" spans="1:9" s="17" customFormat="1" ht="45" customHeight="1" x14ac:dyDescent="0.55000000000000004">
      <c r="A18" s="11" t="s">
        <v>19</v>
      </c>
      <c r="B18" s="12" t="s">
        <v>32</v>
      </c>
      <c r="C18" s="13" t="s">
        <v>49</v>
      </c>
      <c r="D18" s="14">
        <v>44819</v>
      </c>
      <c r="E18" s="15">
        <v>19522.5</v>
      </c>
      <c r="F18" s="14">
        <v>44849</v>
      </c>
      <c r="G18" s="15">
        <v>19522.5</v>
      </c>
      <c r="H18" s="16">
        <v>0</v>
      </c>
      <c r="I18" s="15" t="s">
        <v>12</v>
      </c>
    </row>
    <row r="19" spans="1:9" s="17" customFormat="1" ht="45" customHeight="1" x14ac:dyDescent="0.55000000000000004">
      <c r="A19" s="11" t="s">
        <v>19</v>
      </c>
      <c r="B19" s="12" t="s">
        <v>33</v>
      </c>
      <c r="C19" s="13" t="s">
        <v>50</v>
      </c>
      <c r="D19" s="14">
        <v>44825</v>
      </c>
      <c r="E19" s="15">
        <v>356370.55610000005</v>
      </c>
      <c r="F19" s="14">
        <v>44855</v>
      </c>
      <c r="G19" s="15">
        <v>356370.55610000005</v>
      </c>
      <c r="H19" s="16">
        <v>0</v>
      </c>
      <c r="I19" s="15" t="s">
        <v>12</v>
      </c>
    </row>
    <row r="20" spans="1:9" s="17" customFormat="1" ht="45" customHeight="1" x14ac:dyDescent="0.55000000000000004">
      <c r="A20" s="11" t="s">
        <v>20</v>
      </c>
      <c r="B20" s="12" t="s">
        <v>34</v>
      </c>
      <c r="C20" s="13" t="s">
        <v>51</v>
      </c>
      <c r="D20" s="14">
        <v>44830</v>
      </c>
      <c r="E20" s="15">
        <v>63280</v>
      </c>
      <c r="F20" s="14">
        <v>44860</v>
      </c>
      <c r="G20" s="15">
        <v>63280</v>
      </c>
      <c r="H20" s="16"/>
      <c r="I20" s="15" t="s">
        <v>12</v>
      </c>
    </row>
    <row r="21" spans="1:9" s="17" customFormat="1" ht="45" customHeight="1" x14ac:dyDescent="0.55000000000000004">
      <c r="A21" s="11" t="s">
        <v>21</v>
      </c>
      <c r="B21" s="12" t="s">
        <v>35</v>
      </c>
      <c r="C21" s="13" t="s">
        <v>52</v>
      </c>
      <c r="D21" s="14">
        <v>44837</v>
      </c>
      <c r="E21" s="15">
        <v>158113.54999999999</v>
      </c>
      <c r="F21" s="14">
        <v>44868</v>
      </c>
      <c r="G21" s="15">
        <v>158113.54999999999</v>
      </c>
      <c r="H21" s="16"/>
      <c r="I21" s="15" t="s">
        <v>12</v>
      </c>
    </row>
    <row r="22" spans="1:9" s="17" customFormat="1" ht="45" customHeight="1" x14ac:dyDescent="0.55000000000000004">
      <c r="A22" s="11" t="s">
        <v>22</v>
      </c>
      <c r="B22" s="12" t="s">
        <v>36</v>
      </c>
      <c r="C22" s="13" t="s">
        <v>53</v>
      </c>
      <c r="D22" s="14">
        <v>44845</v>
      </c>
      <c r="E22" s="15">
        <v>54499.99</v>
      </c>
      <c r="F22" s="14">
        <v>44876</v>
      </c>
      <c r="G22" s="15">
        <v>54499.99</v>
      </c>
      <c r="H22" s="16"/>
      <c r="I22" s="15" t="s">
        <v>12</v>
      </c>
    </row>
    <row r="23" spans="1:9" s="17" customFormat="1" ht="45" customHeight="1" x14ac:dyDescent="0.55000000000000004">
      <c r="A23" s="11" t="s">
        <v>23</v>
      </c>
      <c r="B23" s="12" t="s">
        <v>37</v>
      </c>
      <c r="C23" s="13" t="s">
        <v>54</v>
      </c>
      <c r="D23" s="14">
        <v>44851</v>
      </c>
      <c r="E23" s="15">
        <v>4566.0325288135591</v>
      </c>
      <c r="F23" s="14">
        <v>44882</v>
      </c>
      <c r="G23" s="15">
        <v>4566.0325288135591</v>
      </c>
      <c r="H23" s="16"/>
      <c r="I23" s="15" t="s">
        <v>12</v>
      </c>
    </row>
    <row r="24" spans="1:9" s="17" customFormat="1" ht="45" customHeight="1" x14ac:dyDescent="0.55000000000000004">
      <c r="A24" s="11" t="s">
        <v>24</v>
      </c>
      <c r="B24" s="12" t="s">
        <v>38</v>
      </c>
      <c r="C24" s="13" t="s">
        <v>55</v>
      </c>
      <c r="D24" s="14">
        <v>44852</v>
      </c>
      <c r="E24" s="15">
        <v>269325</v>
      </c>
      <c r="F24" s="14">
        <v>44883</v>
      </c>
      <c r="G24" s="15">
        <v>269325</v>
      </c>
      <c r="H24" s="16"/>
      <c r="I24" s="15" t="s">
        <v>12</v>
      </c>
    </row>
    <row r="25" spans="1:9" s="17" customFormat="1" ht="42" customHeight="1" x14ac:dyDescent="0.55000000000000004">
      <c r="A25" s="11" t="s">
        <v>25</v>
      </c>
      <c r="B25" s="12" t="s">
        <v>39</v>
      </c>
      <c r="C25" s="13" t="s">
        <v>56</v>
      </c>
      <c r="D25" s="14">
        <v>44854</v>
      </c>
      <c r="E25" s="15">
        <v>3116</v>
      </c>
      <c r="F25" s="14">
        <v>44885</v>
      </c>
      <c r="G25" s="15">
        <v>3116</v>
      </c>
      <c r="H25" s="16"/>
      <c r="I25" s="15" t="s">
        <v>12</v>
      </c>
    </row>
    <row r="26" spans="1:9" s="17" customFormat="1" ht="45" customHeight="1" x14ac:dyDescent="0.55000000000000004">
      <c r="A26" s="11" t="s">
        <v>18</v>
      </c>
      <c r="B26" s="12" t="s">
        <v>40</v>
      </c>
      <c r="C26" s="13" t="s">
        <v>57</v>
      </c>
      <c r="D26" s="14">
        <v>44858</v>
      </c>
      <c r="E26" s="15">
        <v>141250</v>
      </c>
      <c r="F26" s="14">
        <v>44889</v>
      </c>
      <c r="G26" s="15">
        <v>141250</v>
      </c>
      <c r="H26" s="16"/>
      <c r="I26" s="15" t="s">
        <v>12</v>
      </c>
    </row>
    <row r="27" spans="1:9" s="17" customFormat="1" ht="45" customHeight="1" x14ac:dyDescent="0.55000000000000004">
      <c r="A27" s="11" t="s">
        <v>26</v>
      </c>
      <c r="B27" s="12" t="s">
        <v>41</v>
      </c>
      <c r="C27" s="13" t="s">
        <v>58</v>
      </c>
      <c r="D27" s="14">
        <v>44858</v>
      </c>
      <c r="E27" s="15">
        <v>48000</v>
      </c>
      <c r="F27" s="14">
        <v>44889</v>
      </c>
      <c r="G27" s="15">
        <v>48000</v>
      </c>
      <c r="H27" s="16"/>
      <c r="I27" s="15" t="s">
        <v>12</v>
      </c>
    </row>
    <row r="28" spans="1:9" s="17" customFormat="1" ht="45" customHeight="1" x14ac:dyDescent="0.55000000000000004">
      <c r="A28" s="11" t="s">
        <v>26</v>
      </c>
      <c r="B28" s="12" t="s">
        <v>42</v>
      </c>
      <c r="C28" s="13" t="s">
        <v>58</v>
      </c>
      <c r="D28" s="14">
        <v>44858</v>
      </c>
      <c r="E28" s="15">
        <v>25500</v>
      </c>
      <c r="F28" s="14">
        <v>44889</v>
      </c>
      <c r="G28" s="15">
        <v>25500</v>
      </c>
      <c r="H28" s="16"/>
      <c r="I28" s="15" t="s">
        <v>12</v>
      </c>
    </row>
    <row r="29" spans="1:9" s="17" customFormat="1" ht="45" customHeight="1" x14ac:dyDescent="0.55000000000000004">
      <c r="A29" s="11" t="s">
        <v>25</v>
      </c>
      <c r="B29" s="12" t="s">
        <v>43</v>
      </c>
      <c r="C29" s="13" t="s">
        <v>59</v>
      </c>
      <c r="D29" s="14">
        <v>44861</v>
      </c>
      <c r="E29" s="15">
        <v>2508</v>
      </c>
      <c r="F29" s="14">
        <v>44892</v>
      </c>
      <c r="G29" s="15">
        <v>2508</v>
      </c>
      <c r="H29" s="16"/>
      <c r="I29" s="15" t="s">
        <v>12</v>
      </c>
    </row>
    <row r="30" spans="1:9" s="17" customFormat="1" ht="45" customHeight="1" x14ac:dyDescent="0.55000000000000004">
      <c r="A30" s="11" t="s">
        <v>27</v>
      </c>
      <c r="B30" s="12" t="s">
        <v>44</v>
      </c>
      <c r="C30" s="13" t="s">
        <v>58</v>
      </c>
      <c r="D30" s="14">
        <v>44861</v>
      </c>
      <c r="E30" s="15">
        <v>70000</v>
      </c>
      <c r="F30" s="14">
        <v>44892</v>
      </c>
      <c r="G30" s="15">
        <v>70000</v>
      </c>
      <c r="H30" s="16"/>
      <c r="I30" s="15" t="s">
        <v>12</v>
      </c>
    </row>
    <row r="31" spans="1:9" s="17" customFormat="1" ht="45" customHeight="1" x14ac:dyDescent="0.55000000000000004">
      <c r="A31" s="11" t="s">
        <v>28</v>
      </c>
      <c r="B31" s="12" t="s">
        <v>45</v>
      </c>
      <c r="C31" s="13" t="s">
        <v>60</v>
      </c>
      <c r="D31" s="14">
        <v>44861</v>
      </c>
      <c r="E31" s="15">
        <v>3106935</v>
      </c>
      <c r="F31" s="14">
        <v>44892</v>
      </c>
      <c r="G31" s="15">
        <v>3106935</v>
      </c>
      <c r="H31" s="16"/>
      <c r="I31" s="15" t="s">
        <v>12</v>
      </c>
    </row>
    <row r="32" spans="1:9" s="17" customFormat="1" ht="45" customHeight="1" x14ac:dyDescent="0.55000000000000004">
      <c r="A32" s="11" t="s">
        <v>29</v>
      </c>
      <c r="B32" s="12" t="s">
        <v>46</v>
      </c>
      <c r="C32" s="13" t="s">
        <v>61</v>
      </c>
      <c r="D32" s="14">
        <v>44861</v>
      </c>
      <c r="E32" s="15">
        <v>754020</v>
      </c>
      <c r="F32" s="14">
        <v>44892</v>
      </c>
      <c r="G32" s="15">
        <v>754020</v>
      </c>
      <c r="H32" s="16"/>
      <c r="I32" s="15" t="s">
        <v>12</v>
      </c>
    </row>
    <row r="33" spans="1:9" s="17" customFormat="1" ht="45" customHeight="1" x14ac:dyDescent="0.55000000000000004">
      <c r="A33" s="11" t="s">
        <v>30</v>
      </c>
      <c r="B33" s="12" t="s">
        <v>47</v>
      </c>
      <c r="C33" s="13" t="s">
        <v>62</v>
      </c>
      <c r="D33" s="14">
        <v>44862</v>
      </c>
      <c r="E33" s="15">
        <v>138815.20000000001</v>
      </c>
      <c r="F33" s="14">
        <v>44893</v>
      </c>
      <c r="G33" s="15">
        <v>138815.20000000001</v>
      </c>
      <c r="H33" s="16"/>
      <c r="I33" s="15" t="s">
        <v>12</v>
      </c>
    </row>
    <row r="34" spans="1:9" s="17" customFormat="1" ht="45" customHeight="1" x14ac:dyDescent="0.6">
      <c r="A34" s="31" t="s">
        <v>13</v>
      </c>
      <c r="B34" s="32"/>
      <c r="C34" s="32"/>
      <c r="D34" s="33"/>
      <c r="E34" s="18">
        <f>SUM(E17:E33)</f>
        <v>5225924.028628814</v>
      </c>
      <c r="F34" s="19"/>
      <c r="G34" s="19">
        <f>SUM(G17:G33)</f>
        <v>5225924.028628814</v>
      </c>
      <c r="H34" s="19"/>
      <c r="I34" s="19"/>
    </row>
    <row r="35" spans="1:9" s="17" customFormat="1" ht="36" x14ac:dyDescent="0.55000000000000004">
      <c r="A35" s="20"/>
      <c r="B35" s="21"/>
      <c r="C35" s="22"/>
      <c r="D35" s="22"/>
    </row>
    <row r="36" spans="1:9" s="17" customFormat="1" ht="36" x14ac:dyDescent="0.55000000000000004">
      <c r="A36" s="20"/>
      <c r="B36" s="21" t="s">
        <v>14</v>
      </c>
      <c r="C36" s="22"/>
      <c r="D36" s="22"/>
      <c r="E36" s="23"/>
    </row>
    <row r="37" spans="1:9" s="17" customFormat="1" ht="44.25" x14ac:dyDescent="0.55000000000000004">
      <c r="A37" s="34" t="s">
        <v>15</v>
      </c>
      <c r="B37" s="34"/>
      <c r="C37" s="34"/>
      <c r="D37" s="34"/>
      <c r="E37" s="34"/>
      <c r="F37" s="34"/>
      <c r="G37" s="34"/>
      <c r="H37" s="34"/>
      <c r="I37" s="34"/>
    </row>
    <row r="38" spans="1:9" s="17" customFormat="1" ht="60" customHeight="1" x14ac:dyDescent="0.6">
      <c r="A38" s="27" t="s">
        <v>16</v>
      </c>
      <c r="B38" s="27"/>
      <c r="C38" s="27"/>
      <c r="D38" s="27"/>
      <c r="E38" s="27"/>
      <c r="F38" s="27"/>
      <c r="G38" s="27"/>
      <c r="H38" s="27"/>
      <c r="I38" s="27"/>
    </row>
    <row r="39" spans="1:9" s="24" customFormat="1" ht="45" customHeight="1" x14ac:dyDescent="0.45">
      <c r="A39"/>
      <c r="B39" s="1"/>
      <c r="C39" s="2"/>
      <c r="D39" s="2"/>
      <c r="E39"/>
    </row>
    <row r="40" spans="1:9" s="2" customFormat="1" ht="45" x14ac:dyDescent="0.25">
      <c r="A40" s="25"/>
      <c r="B40" s="25"/>
      <c r="C40" s="26"/>
      <c r="E40"/>
      <c r="F40"/>
      <c r="G40"/>
      <c r="H40"/>
      <c r="I40"/>
    </row>
    <row r="41" spans="1:9" s="2" customFormat="1" ht="15" customHeight="1" x14ac:dyDescent="0.25">
      <c r="A41" s="25"/>
      <c r="B41" s="25"/>
      <c r="C41" s="26"/>
      <c r="E41"/>
      <c r="F41"/>
      <c r="G41"/>
      <c r="H41"/>
      <c r="I41"/>
    </row>
  </sheetData>
  <autoFilter ref="D16:E16" xr:uid="{00000000-0009-0000-0000-00000A000000}"/>
  <mergeCells count="7">
    <mergeCell ref="A38:I38"/>
    <mergeCell ref="A11:I11"/>
    <mergeCell ref="A12:I12"/>
    <mergeCell ref="A14:I14"/>
    <mergeCell ref="A15:I15"/>
    <mergeCell ref="A34:D34"/>
    <mergeCell ref="A37:I37"/>
  </mergeCells>
  <printOptions horizontalCentered="1"/>
  <pageMargins left="0.25" right="0.25" top="1.04" bottom="0.75" header="0.3" footer="0.3"/>
  <pageSetup scale="18" fitToWidth="2" fitToHeight="3" orientation="landscape" horizontalDpi="300" verticalDpi="300" r:id="rId1"/>
  <rowBreaks count="1" manualBreakCount="1">
    <brk id="51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</vt:lpstr>
      <vt:lpstr>'NOVIEMBRE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2022-12-08T19:38:46Z</dcterms:created>
  <dcterms:modified xsi:type="dcterms:W3CDTF">2022-12-09T13:12:22Z</dcterms:modified>
</cp:coreProperties>
</file>